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<sst xmlns="http://schemas.openxmlformats.org/spreadsheetml/2006/main" count="144" uniqueCount="89">
  <si>
    <t>工事費内訳書</t>
  </si>
  <si>
    <t>住　　　　所</t>
  </si>
  <si>
    <t>商号又は名称</t>
  </si>
  <si>
    <t>代 表 者 名</t>
  </si>
  <si>
    <t>工 事 名</t>
  </si>
  <si>
    <t>Ｒ８徳土　阿南小松島線　小・立江　道路改良工事（１）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</si>
  <si>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</si>
  <si>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</si>
  <si>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</si>
  <si>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</si>
  <si>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</si>
  <si>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</si>
  <si>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</si>
  <si>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</si>
  <si>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</si>
  <si>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</si>
  <si>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</si>
  <si>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</si>
  <si>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土砂等運搬</t>
  </si>
  <si>
    <t xml:space="preserve">基面整正　</t>
  </si>
  <si>
    <t>m2</t>
  </si>
  <si>
    <t>残土処理工</t>
  </si>
  <si>
    <t>残土等処分</t>
  </si>
  <si>
    <t>地盤改良工</t>
  </si>
  <si>
    <t>ｻﾝﾄﾞﾏｯﾄ工</t>
  </si>
  <si>
    <t>ｻﾝﾄﾞﾏｯﾄ</t>
  </si>
  <si>
    <t>ﾊﾞｰﾁｶﾙﾄﾞﾚｰﾝ工</t>
  </si>
  <si>
    <t>ﾌﾟﾚﾌｧﾌﾞﾘｹｲﾃｨｯﾄﾞﾊﾞｰﾁｶﾙﾄﾞﾚｰﾝ</t>
  </si>
  <si>
    <t>本</t>
  </si>
  <si>
    <t>固結工</t>
  </si>
  <si>
    <t>ｽﾗﾘｰ撹拌
　Bﾗﾝﾌﾟ区間</t>
  </si>
  <si>
    <t>ｽﾗﾘｰ撹拌
　Bﾗﾝﾌﾟ函渠</t>
  </si>
  <si>
    <t>ｽﾗﾘｰ撹拌
　Bﾗﾝﾌﾟ補強土壁</t>
  </si>
  <si>
    <t>高圧噴射攪拌　
　機械攪拌併用・単管式工法</t>
  </si>
  <si>
    <t>ｶﾙﾊﾞｰﾄ工</t>
  </si>
  <si>
    <t>作業土工</t>
  </si>
  <si>
    <t>床掘り</t>
  </si>
  <si>
    <t>埋戻し</t>
  </si>
  <si>
    <t>基面整正</t>
  </si>
  <si>
    <t>場所打函渠工(構造物単位)</t>
  </si>
  <si>
    <t>函渠</t>
  </si>
  <si>
    <t>鉄筋　
　D29～32</t>
  </si>
  <si>
    <t>t</t>
  </si>
  <si>
    <t>鉄筋　
　D16～25</t>
  </si>
  <si>
    <t>鉄筋　
　D13</t>
  </si>
  <si>
    <t>既設函渠継手工</t>
  </si>
  <si>
    <t>箇所</t>
  </si>
  <si>
    <t>防水ｼｰﾄ</t>
  </si>
  <si>
    <t>水路底ｺﾝｸﾘｰﾄ</t>
  </si>
  <si>
    <t>舗装ｺﾝｸﾘｰﾄ</t>
  </si>
  <si>
    <t>仮設工</t>
  </si>
  <si>
    <t>作業ﾔｰﾄﾞ整備工</t>
  </si>
  <si>
    <t>表土剥取り</t>
  </si>
  <si>
    <t xml:space="preserve">ﾔｰﾄﾞ造成　</t>
  </si>
  <si>
    <t>地盤ｼｰﾄ</t>
  </si>
  <si>
    <t xml:space="preserve">敷鉄板　</t>
  </si>
  <si>
    <t>枚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</si>
  <si>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</si>
  <si>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</si>
  <si>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</si>
  <si>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</si>
  <si>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</si>
  <si>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</si>
  <si>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</si>
  <si>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</si>
  <si>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</si>
  <si>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</si>
  <si>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</si>
  <si>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</si>
  <si>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重建設機械分解組立輸送費
　PVD打機</t>
  </si>
  <si>
    <t>回</t>
  </si>
  <si>
    <t>重建設機械分解組立輸送費
　深層混合処理</t>
  </si>
  <si>
    <t>仮設材運搬費</t>
  </si>
  <si>
    <t>技術管理費</t>
  </si>
  <si>
    <t>六価ｸﾛﾑ溶出試験費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</si>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</sst>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G11+G19+G29+G43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420.0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980.0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980.0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G20+G22+G24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490.0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24.0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G25+G26+G27+G28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28</v>
      </c>
      <c r="F25" s="13" t="n">
        <v>46.0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28</v>
      </c>
      <c r="F26" s="13" t="n">
        <v>26.0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28</v>
      </c>
      <c r="F27" s="13" t="n">
        <v>24.0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28</v>
      </c>
      <c r="F28" s="13" t="n">
        <v>16.0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G30+G34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17</v>
      </c>
      <c r="F31" s="13" t="n">
        <v>90.0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17</v>
      </c>
      <c r="F32" s="13" t="n">
        <v>30.0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20</v>
      </c>
      <c r="F33" s="13" t="n">
        <v>70.0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G35+G36+G37+G38+G39+G40+G41+G42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17</v>
      </c>
      <c r="F35" s="13" t="n">
        <v>189.0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4" t="n">
        <v>4.85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42</v>
      </c>
      <c r="F37" s="14" t="n">
        <v>17.18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42</v>
      </c>
      <c r="F38" s="14" t="n">
        <v>1.59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46</v>
      </c>
      <c r="F39" s="13" t="n">
        <v>84.0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20</v>
      </c>
      <c r="F40" s="13" t="n">
        <v>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17</v>
      </c>
      <c r="F41" s="14" t="n">
        <v>0.1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17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5">
        <f>G44+G49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5">
        <f>G45+G46+G47+G48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52</v>
      </c>
      <c r="E45" s="12" t="s">
        <v>17</v>
      </c>
      <c r="F45" s="13" t="n">
        <v>1420.0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53</v>
      </c>
      <c r="E46" s="12" t="s">
        <v>17</v>
      </c>
      <c r="F46" s="13" t="n">
        <v>2370.0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54</v>
      </c>
      <c r="E47" s="12" t="s">
        <v>20</v>
      </c>
      <c r="F47" s="13" t="n">
        <v>4740.0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55</v>
      </c>
      <c r="E48" s="12" t="s">
        <v>56</v>
      </c>
      <c r="F48" s="13" t="n">
        <v>72.0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57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58</v>
      </c>
      <c r="E50" s="12" t="s">
        <v>59</v>
      </c>
      <c r="F50" s="13" t="n">
        <v>60.0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60</v>
      </c>
      <c r="E51" s="12" t="s">
        <v>59</v>
      </c>
      <c r="F51" s="13" t="n">
        <v>30.0</v>
      </c>
      <c r="G51" s="16"/>
      <c r="I51" s="17" t="n">
        <v>42.0</v>
      </c>
      <c r="J51" s="18" t="n">
        <v>4.0</v>
      </c>
    </row>
    <row r="52" ht="42.0" customHeight="true">
      <c r="A52" s="10" t="s">
        <v>61</v>
      </c>
      <c r="B52" s="11"/>
      <c r="C52" s="11"/>
      <c r="D52" s="11"/>
      <c r="E52" s="12" t="s">
        <v>13</v>
      </c>
      <c r="F52" s="13" t="n">
        <v>1.0</v>
      </c>
      <c r="G52" s="15">
        <f>G11+G19+G29+G43</f>
      </c>
      <c r="I52" s="17" t="n">
        <v>43.0</v>
      </c>
      <c r="J52" s="18" t="n">
        <v>20.0</v>
      </c>
    </row>
    <row r="53" ht="42.0" customHeight="true">
      <c r="A53" s="10"/>
      <c r="B53" s="11" t="s">
        <v>62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63</v>
      </c>
    </row>
    <row r="54" ht="42.0" customHeight="true">
      <c r="A54" s="10"/>
      <c r="B54" s="11" t="s">
        <v>64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65</v>
      </c>
    </row>
    <row r="55" ht="42.0" customHeight="true">
      <c r="A55" s="10" t="s">
        <v>66</v>
      </c>
      <c r="B55" s="11"/>
      <c r="C55" s="11"/>
      <c r="D55" s="11"/>
      <c r="E55" s="12" t="s">
        <v>13</v>
      </c>
      <c r="F55" s="13" t="n">
        <v>1.0</v>
      </c>
      <c r="G55" s="15">
        <f>G56+G63</f>
      </c>
      <c r="I55" s="17" t="n">
        <v>46.0</v>
      </c>
      <c r="J55" s="18" t="n">
        <v>200.0</v>
      </c>
    </row>
    <row r="56" ht="42.0" customHeight="true">
      <c r="A56" s="10"/>
      <c r="B56" s="11" t="s">
        <v>67</v>
      </c>
      <c r="C56" s="11"/>
      <c r="D56" s="11"/>
      <c r="E56" s="12" t="s">
        <v>13</v>
      </c>
      <c r="F56" s="13" t="n">
        <v>1.0</v>
      </c>
      <c r="G56" s="15">
        <f>G57+G61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68</v>
      </c>
      <c r="D57" s="11"/>
      <c r="E57" s="12" t="s">
        <v>13</v>
      </c>
      <c r="F57" s="13" t="n">
        <v>1.0</v>
      </c>
      <c r="G57" s="15">
        <f>G58+G59+G60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69</v>
      </c>
      <c r="E58" s="12" t="s">
        <v>70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71</v>
      </c>
      <c r="E59" s="12" t="s">
        <v>70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72</v>
      </c>
      <c r="E60" s="12" t="s">
        <v>42</v>
      </c>
      <c r="F60" s="13" t="n">
        <v>115.0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73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74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 t="s">
        <v>75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76</v>
      </c>
      <c r="B64" s="11"/>
      <c r="C64" s="11"/>
      <c r="D64" s="11"/>
      <c r="E64" s="12" t="s">
        <v>13</v>
      </c>
      <c r="F64" s="13" t="n">
        <v>1.0</v>
      </c>
      <c r="G64" s="15">
        <f>G52+G55</f>
      </c>
      <c r="I64" s="17" t="n">
        <v>55.0</v>
      </c>
      <c r="J64" s="18"/>
    </row>
    <row r="65" ht="42.0" customHeight="true">
      <c r="A65" s="10"/>
      <c r="B65" s="11" t="s">
        <v>77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/>
      <c r="B66" s="11"/>
      <c r="C66" s="11" t="s">
        <v>78</v>
      </c>
      <c r="D66" s="11"/>
      <c r="E66" s="12" t="s">
        <v>13</v>
      </c>
      <c r="F66" s="13" t="n">
        <v>1.0</v>
      </c>
      <c r="G66" s="16"/>
      <c r="I66" s="17" t="n">
        <v>57.0</v>
      </c>
      <c r="J66" s="18" t="s">
        <v>79</v>
      </c>
    </row>
    <row r="67" ht="42.0" customHeight="true">
      <c r="A67" s="10"/>
      <c r="B67" s="11"/>
      <c r="C67" s="11" t="s">
        <v>80</v>
      </c>
      <c r="D67" s="11"/>
      <c r="E67" s="12" t="s">
        <v>13</v>
      </c>
      <c r="F67" s="13" t="n">
        <v>1.0</v>
      </c>
      <c r="G67" s="16"/>
      <c r="I67" s="17" t="n">
        <v>58.0</v>
      </c>
      <c r="J67" s="18" t="s">
        <v>81</v>
      </c>
    </row>
    <row r="68" ht="42.0" customHeight="true">
      <c r="A68" s="10" t="s">
        <v>82</v>
      </c>
      <c r="B68" s="11"/>
      <c r="C68" s="11"/>
      <c r="D68" s="11"/>
      <c r="E68" s="12" t="s">
        <v>13</v>
      </c>
      <c r="F68" s="13" t="n">
        <v>1.0</v>
      </c>
      <c r="G68" s="15">
        <f>G52+G55+G65</f>
      </c>
      <c r="I68" s="17" t="n">
        <v>59.0</v>
      </c>
      <c r="J68" s="18"/>
    </row>
    <row r="69" ht="42.0" customHeight="true">
      <c r="A69" s="10"/>
      <c r="B69" s="11" t="s">
        <v>83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s">
        <v>84</v>
      </c>
    </row>
    <row r="70" ht="42.0" customHeight="true">
      <c r="A70" s="10"/>
      <c r="B70" s="11" t="s">
        <v>85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n">
        <v>220.0</v>
      </c>
    </row>
    <row r="71" ht="42.0" customHeight="true">
      <c r="A71" s="10" t="s">
        <v>86</v>
      </c>
      <c r="B71" s="11"/>
      <c r="C71" s="11"/>
      <c r="D71" s="11"/>
      <c r="E71" s="12" t="s">
        <v>13</v>
      </c>
      <c r="F71" s="13" t="n">
        <v>1.0</v>
      </c>
      <c r="G71" s="15">
        <f>G68+G70</f>
      </c>
      <c r="I71" s="17" t="n">
        <v>62.0</v>
      </c>
      <c r="J71" s="18" t="n">
        <v>30.0</v>
      </c>
    </row>
    <row r="72" ht="42.0" customHeight="true">
      <c r="A72" s="19" t="s">
        <v>87</v>
      </c>
      <c r="B72" s="20"/>
      <c r="C72" s="20"/>
      <c r="D72" s="20"/>
      <c r="E72" s="21" t="s">
        <v>88</v>
      </c>
      <c r="F72" s="22" t="s">
        <v>88</v>
      </c>
      <c r="G72" s="24">
        <f>G71</f>
      </c>
      <c r="I72" s="26" t="n">
        <v>63.0</v>
      </c>
      <c r="J72" s="26" t="n">
        <v>90.0</v>
      </c>
    </row>
    <row r="73">
      <c r="I7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C22:D22"/>
    <mergeCell ref="D23"/>
    <mergeCell ref="C24:D24"/>
    <mergeCell ref="D25"/>
    <mergeCell ref="D26"/>
    <mergeCell ref="D27"/>
    <mergeCell ref="D28"/>
    <mergeCell ref="B29:D29"/>
    <mergeCell ref="C30:D30"/>
    <mergeCell ref="D31"/>
    <mergeCell ref="D32"/>
    <mergeCell ref="D33"/>
    <mergeCell ref="C34:D34"/>
    <mergeCell ref="D35"/>
    <mergeCell ref="D36"/>
    <mergeCell ref="D37"/>
    <mergeCell ref="D38"/>
    <mergeCell ref="D39"/>
    <mergeCell ref="D40"/>
    <mergeCell ref="D41"/>
    <mergeCell ref="D42"/>
    <mergeCell ref="B43:D43"/>
    <mergeCell ref="C44:D44"/>
    <mergeCell ref="D45"/>
    <mergeCell ref="D46"/>
    <mergeCell ref="D47"/>
    <mergeCell ref="D48"/>
    <mergeCell ref="C49:D49"/>
    <mergeCell ref="D50"/>
    <mergeCell ref="D51"/>
    <mergeCell ref="A52:D52"/>
    <mergeCell ref="B53:D53"/>
    <mergeCell ref="B54:D54"/>
    <mergeCell ref="A55:D55"/>
    <mergeCell ref="B56:D56"/>
    <mergeCell ref="C57:D57"/>
    <mergeCell ref="D58"/>
    <mergeCell ref="D59"/>
    <mergeCell ref="D60"/>
    <mergeCell ref="C61:D61"/>
    <mergeCell ref="D62"/>
    <mergeCell ref="B63:D63"/>
    <mergeCell ref="A64:D64"/>
    <mergeCell ref="B65:D65"/>
    <mergeCell ref="C66:D66"/>
    <mergeCell ref="C67:D67"/>
    <mergeCell ref="A68:D68"/>
    <mergeCell ref="B69:D69"/>
    <mergeCell ref="B70:D70"/>
    <mergeCell ref="A71:D71"/>
    <mergeCell ref="A72:D7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2026-06-16T03:24:51Z</dcterms:created>
  <dc:creator>Apache POI</dc:creator>
</cp:coreProperties>
</file>